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negret\Desktop\licitatie 07.07.2020\Licitatie masini IMM 07.07.2020\"/>
    </mc:Choice>
  </mc:AlternateContent>
  <xr:revisionPtr revIDLastSave="0" documentId="13_ncr:1_{C06A5EDD-B8E2-488D-8074-67D47E671981}" xr6:coauthVersionLast="36" xr6:coauthVersionMax="36" xr10:uidLastSave="{00000000-0000-0000-0000-000000000000}"/>
  <bookViews>
    <workbookView xWindow="0" yWindow="0" windowWidth="23040" windowHeight="8190" xr2:uid="{7AB77934-F338-46F5-B69C-0F6514FF12AF}"/>
  </bookViews>
  <sheets>
    <sheet name="Sheet1" sheetId="1" r:id="rId1"/>
  </sheets>
  <definedNames>
    <definedName name="_xlnm._FilterDatabase" localSheetId="0" hidden="1">Sheet1!$A$1:$J$32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6" i="1"/>
  <c r="H21" i="1"/>
  <c r="H4" i="1"/>
  <c r="H17" i="1"/>
  <c r="H3" i="1"/>
  <c r="H5" i="1"/>
  <c r="H9" i="1"/>
  <c r="H6" i="1"/>
  <c r="H18" i="1"/>
  <c r="H25" i="1"/>
  <c r="H26" i="1"/>
  <c r="H14" i="1"/>
  <c r="H7" i="1"/>
  <c r="H19" i="1"/>
  <c r="H12" i="1"/>
  <c r="H11" i="1"/>
  <c r="H8" i="1"/>
  <c r="H20" i="1"/>
  <c r="H28" i="1"/>
  <c r="H30" i="1"/>
  <c r="H29" i="1"/>
  <c r="H31" i="1"/>
  <c r="H27" i="1"/>
  <c r="H10" i="1"/>
  <c r="H2" i="1"/>
  <c r="H22" i="1"/>
  <c r="H24" i="1"/>
  <c r="H23" i="1"/>
  <c r="H15" i="1"/>
</calcChain>
</file>

<file path=xl/sharedStrings.xml><?xml version="1.0" encoding="utf-8"?>
<sst xmlns="http://schemas.openxmlformats.org/spreadsheetml/2006/main" count="524" uniqueCount="77">
  <si>
    <t>Nr crt</t>
  </si>
  <si>
    <t>Tip autoturism</t>
  </si>
  <si>
    <t>Nr. înmatriculare</t>
  </si>
  <si>
    <t>Nr. inventar</t>
  </si>
  <si>
    <t>An PIF</t>
  </si>
  <si>
    <t>Localitate</t>
  </si>
  <si>
    <t xml:space="preserve">DACIA LOGAN F2 PRESTIGE </t>
  </si>
  <si>
    <t>PH-48-CPT</t>
  </si>
  <si>
    <t>Pitești</t>
  </si>
  <si>
    <t>PH-55-CPT</t>
  </si>
  <si>
    <t>Poiana Lacului</t>
  </si>
  <si>
    <t>PH-46-CPT</t>
  </si>
  <si>
    <t>Moinești</t>
  </si>
  <si>
    <t>PH-54-CPT</t>
  </si>
  <si>
    <t>Marghita</t>
  </si>
  <si>
    <t xml:space="preserve">DACIA MCV5 LAUREATE </t>
  </si>
  <si>
    <t>PH-22-CPT</t>
  </si>
  <si>
    <t>Cireșu</t>
  </si>
  <si>
    <t>PH-49-CPT</t>
  </si>
  <si>
    <t xml:space="preserve">DACIA MCV5 LAUREATE BREAK </t>
  </si>
  <si>
    <t>PH-24-CPT</t>
  </si>
  <si>
    <t>Călăreți</t>
  </si>
  <si>
    <t>PH-16-CPT</t>
  </si>
  <si>
    <t>Constanța</t>
  </si>
  <si>
    <t>DACIA LOGAN F2 PRESTIGE</t>
  </si>
  <si>
    <t>PH-51-CPT</t>
  </si>
  <si>
    <t>PH-18-CPT</t>
  </si>
  <si>
    <t>Imeni</t>
  </si>
  <si>
    <t>PH-45-CPT</t>
  </si>
  <si>
    <t>Moreni</t>
  </si>
  <si>
    <t>PH-62-CPT</t>
  </si>
  <si>
    <t>Cartojani</t>
  </si>
  <si>
    <t>PH-63-CPT</t>
  </si>
  <si>
    <t>Bărbătești</t>
  </si>
  <si>
    <t>PH-59-CPT</t>
  </si>
  <si>
    <t>Brazi</t>
  </si>
  <si>
    <t>DACIA MCV7 LAUREATE BREAK</t>
  </si>
  <si>
    <t>PH-13-CPT</t>
  </si>
  <si>
    <t>Ploiești</t>
  </si>
  <si>
    <t>PH-29-CPT</t>
  </si>
  <si>
    <t>PH-56-CPT</t>
  </si>
  <si>
    <t>PH-57-CPT</t>
  </si>
  <si>
    <t>PH-60-CPT</t>
  </si>
  <si>
    <t>PH-66-CPT</t>
  </si>
  <si>
    <t>DACIA DUSTER LAUREATE 4*4</t>
  </si>
  <si>
    <t>PH-06-EKD</t>
  </si>
  <si>
    <t>PH-20-ZZZ</t>
  </si>
  <si>
    <t>PH-24-ZZZ</t>
  </si>
  <si>
    <t>PH-29-ZZZ</t>
  </si>
  <si>
    <t>PH-32-ZZZ</t>
  </si>
  <si>
    <t>PH-58-CPT</t>
  </si>
  <si>
    <t>PH-14-CPT</t>
  </si>
  <si>
    <t>Urlați</t>
  </si>
  <si>
    <t>PH-67-CPT</t>
  </si>
  <si>
    <t>Biled</t>
  </si>
  <si>
    <t>PH-64-CPT</t>
  </si>
  <si>
    <t>Orlești</t>
  </si>
  <si>
    <t>PH-65-CPT</t>
  </si>
  <si>
    <t>Pret pornire (lei fara TVA)</t>
  </si>
  <si>
    <t>Garantie participare (lei)</t>
  </si>
  <si>
    <t>Număr Km parcurși</t>
  </si>
  <si>
    <t>Nr tel. gestionar</t>
  </si>
  <si>
    <t>723360302 Oncescu Marian</t>
  </si>
  <si>
    <t>723557134 Leustean cornel</t>
  </si>
  <si>
    <t>723670194 Avramescu Valentin</t>
  </si>
  <si>
    <t>723557167 Tudor Tiberiu</t>
  </si>
  <si>
    <t>730013418 Tanase C-tin</t>
  </si>
  <si>
    <t xml:space="preserve">0743246157 Fichios </t>
  </si>
  <si>
    <t>723557186 Chira Gheorghe</t>
  </si>
  <si>
    <t>722378120 Tanase Isidor</t>
  </si>
  <si>
    <t>723670159 Creata Ion</t>
  </si>
  <si>
    <t>720727591 Alb Ioan</t>
  </si>
  <si>
    <t>721220108 Ardelean Adrian</t>
  </si>
  <si>
    <t>723360299 Stanca Alexandru</t>
  </si>
  <si>
    <t>0752139895 Boroi Valeriu</t>
  </si>
  <si>
    <t>731520652 Trusca Eduard</t>
  </si>
  <si>
    <t>Pozele mijloacelor auto se regasesc pe site-ul Conpet  www.conpet.ro/NOUTATI / LICITATII VANZARE BUNURI DE INTERES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</si>
</sst>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b/>
      <sz val="10"/>
      <color rgb="FF000000"/>
      <name val="Times New Roman"/>
      <family val="1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5" fillId="0" borderId="0"/>
    <xf numFmtId="0" fontId="7" fillId="0" borderId="0" applyNumberFormat="0" applyFill="0" applyBorder="0" applyAlignment="0" applyProtection="0"/>
  </cellStyleXfs>
  <cellXfs count="49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6" fillId="0" borderId="0" xfId="0" applyNumberFormat="1" applyFont="1" applyAlignment="1">
      <alignment horizontal="left" vertical="top"/>
    </xf>
    <xf numFmtId="0" fontId="7" fillId="0" borderId="0" xfId="4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4" fontId="6" fillId="3" borderId="6" xfId="2" applyNumberFormat="1" applyFont="1" applyFill="1" applyBorder="1" applyAlignment="1">
      <alignment horizontal="left" vertical="top" wrapText="1"/>
    </xf>
    <xf numFmtId="4" fontId="6" fillId="3" borderId="7" xfId="1" applyNumberFormat="1" applyFont="1" applyFill="1" applyBorder="1" applyAlignment="1">
      <alignment horizontal="left" vertical="top"/>
    </xf>
    <xf numFmtId="4" fontId="6" fillId="3" borderId="7" xfId="2" applyNumberFormat="1" applyFont="1" applyFill="1" applyBorder="1" applyAlignment="1">
      <alignment horizontal="left" vertical="top" wrapText="1"/>
    </xf>
    <xf numFmtId="4" fontId="6" fillId="3" borderId="7" xfId="1" applyNumberFormat="1" applyFont="1" applyFill="1" applyBorder="1" applyAlignment="1">
      <alignment horizontal="left" vertical="top" wrapText="1"/>
    </xf>
    <xf numFmtId="4" fontId="6" fillId="3" borderId="7" xfId="3" applyNumberFormat="1" applyFont="1" applyFill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left" vertical="top"/>
    </xf>
    <xf numFmtId="4" fontId="1" fillId="0" borderId="3" xfId="0" applyNumberFormat="1" applyFont="1" applyBorder="1" applyAlignment="1">
      <alignment horizontal="left" vertical="top"/>
    </xf>
    <xf numFmtId="4" fontId="1" fillId="0" borderId="4" xfId="0" applyNumberFormat="1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4" fontId="6" fillId="3" borderId="8" xfId="1" applyNumberFormat="1" applyFont="1" applyFill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4" fontId="3" fillId="4" borderId="5" xfId="0" applyNumberFormat="1" applyFont="1" applyFill="1" applyBorder="1" applyAlignment="1">
      <alignment horizontal="left" vertical="top" wrapText="1"/>
    </xf>
    <xf numFmtId="4" fontId="3" fillId="4" borderId="6" xfId="0" applyNumberFormat="1" applyFont="1" applyFill="1" applyBorder="1" applyAlignment="1">
      <alignment horizontal="left" vertical="top"/>
    </xf>
    <xf numFmtId="4" fontId="3" fillId="4" borderId="7" xfId="0" applyNumberFormat="1" applyFont="1" applyFill="1" applyBorder="1" applyAlignment="1">
      <alignment horizontal="left" vertical="top"/>
    </xf>
    <xf numFmtId="4" fontId="3" fillId="4" borderId="8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4" fontId="9" fillId="3" borderId="5" xfId="1" applyNumberFormat="1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" fontId="9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</cellXfs>
  <cellStyles count="5">
    <cellStyle name="Hyperlink" xfId="4" builtinId="8"/>
    <cellStyle name="Normal" xfId="0" builtinId="0"/>
    <cellStyle name="Normal 2" xfId="3" xr:uid="{592660E0-545A-43F8-A5C2-8EE7C062DCED}"/>
    <cellStyle name="Normal 3" xfId="1" xr:uid="{E27A0887-535F-4062-9959-8A55DC629720}"/>
    <cellStyle name="Normal_Foaie5" xfId="2" xr:uid="{31C5229C-4950-4CCC-BA12-3143E20F75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1BFA7-50E8-4B27-B39A-A5FC25D0E462}">
  <dimension ref="A1:J35"/>
  <sheetViews>
    <sheetView tabSelected="1" workbookViewId="0">
      <selection activeCell="O14" sqref="O14"/>
    </sheetView>
  </sheetViews>
  <sheetFormatPr defaultColWidth="8.85546875" defaultRowHeight="12.75" x14ac:dyDescent="0.25"/>
  <cols>
    <col min="1" max="1" width="4.7109375" style="1" bestFit="1" customWidth="1"/>
    <col min="2" max="2" width="28.85546875" style="1" bestFit="1" customWidth="1"/>
    <col min="3" max="3" width="11.140625" style="1" bestFit="1" customWidth="1"/>
    <col min="4" max="4" width="6.85546875" style="1" customWidth="1"/>
    <col min="5" max="5" width="10" style="5" bestFit="1" customWidth="1"/>
    <col min="6" max="6" width="4.85546875" style="1" customWidth="1"/>
    <col min="7" max="7" width="9.85546875" style="4" bestFit="1" customWidth="1"/>
    <col min="8" max="8" width="9.28515625" style="4" customWidth="1"/>
    <col min="9" max="9" width="12.28515625" style="1" bestFit="1" customWidth="1"/>
    <col min="10" max="10" width="26.7109375" style="1" bestFit="1" customWidth="1"/>
    <col min="11" max="16384" width="8.85546875" style="1"/>
  </cols>
  <sheetData>
    <row r="1" spans="1:10" ht="39" thickBot="1" x14ac:dyDescent="0.3">
      <c r="A1" s="39" t="s">
        <v>0</v>
      </c>
      <c r="B1" s="40" t="s">
        <v>1</v>
      </c>
      <c r="C1" s="41" t="s">
        <v>2</v>
      </c>
      <c r="D1" s="39" t="s">
        <v>3</v>
      </c>
      <c r="E1" s="42" t="s">
        <v>60</v>
      </c>
      <c r="F1" s="39" t="s">
        <v>4</v>
      </c>
      <c r="G1" s="34" t="s">
        <v>58</v>
      </c>
      <c r="H1" s="43" t="s">
        <v>59</v>
      </c>
      <c r="I1" s="44" t="s">
        <v>5</v>
      </c>
      <c r="J1" s="45" t="s">
        <v>61</v>
      </c>
    </row>
    <row r="2" spans="1:10" ht="15" customHeight="1" x14ac:dyDescent="0.25">
      <c r="A2" s="38">
        <v>1</v>
      </c>
      <c r="B2" s="7" t="s">
        <v>19</v>
      </c>
      <c r="C2" s="10" t="s">
        <v>51</v>
      </c>
      <c r="D2" s="13">
        <v>238014</v>
      </c>
      <c r="E2" s="17">
        <v>212190</v>
      </c>
      <c r="F2" s="13">
        <v>2008</v>
      </c>
      <c r="G2" s="35">
        <v>13530</v>
      </c>
      <c r="H2" s="22">
        <f t="shared" ref="H2:H31" si="0">10/100*G2</f>
        <v>1353</v>
      </c>
      <c r="I2" s="25" t="s">
        <v>52</v>
      </c>
      <c r="J2" s="28" t="s">
        <v>62</v>
      </c>
    </row>
    <row r="3" spans="1:10" ht="25.5" x14ac:dyDescent="0.25">
      <c r="A3" s="15">
        <v>2</v>
      </c>
      <c r="B3" s="8" t="s">
        <v>19</v>
      </c>
      <c r="C3" s="11" t="s">
        <v>20</v>
      </c>
      <c r="D3" s="14">
        <v>238015</v>
      </c>
      <c r="E3" s="18">
        <v>101891</v>
      </c>
      <c r="F3" s="14">
        <v>2008</v>
      </c>
      <c r="G3" s="36">
        <v>16060</v>
      </c>
      <c r="H3" s="23">
        <f t="shared" si="0"/>
        <v>1606</v>
      </c>
      <c r="I3" s="26" t="s">
        <v>21</v>
      </c>
      <c r="J3" s="29" t="s">
        <v>63</v>
      </c>
    </row>
    <row r="4" spans="1:10" x14ac:dyDescent="0.25">
      <c r="A4" s="15">
        <v>3</v>
      </c>
      <c r="B4" s="8" t="s">
        <v>15</v>
      </c>
      <c r="C4" s="12" t="s">
        <v>16</v>
      </c>
      <c r="D4" s="15">
        <v>238016</v>
      </c>
      <c r="E4" s="19">
        <v>187928.8</v>
      </c>
      <c r="F4" s="15">
        <v>2008</v>
      </c>
      <c r="G4" s="36">
        <v>13860</v>
      </c>
      <c r="H4" s="23">
        <f t="shared" si="0"/>
        <v>1386</v>
      </c>
      <c r="I4" s="26" t="s">
        <v>17</v>
      </c>
      <c r="J4" s="29" t="s">
        <v>64</v>
      </c>
    </row>
    <row r="5" spans="1:10" ht="25.5" x14ac:dyDescent="0.25">
      <c r="A5" s="15">
        <v>4</v>
      </c>
      <c r="B5" s="8" t="s">
        <v>19</v>
      </c>
      <c r="C5" s="12" t="s">
        <v>22</v>
      </c>
      <c r="D5" s="15">
        <v>238017</v>
      </c>
      <c r="E5" s="18">
        <v>209335.4</v>
      </c>
      <c r="F5" s="15">
        <v>2008</v>
      </c>
      <c r="G5" s="36">
        <v>13570</v>
      </c>
      <c r="H5" s="23">
        <f t="shared" si="0"/>
        <v>1357</v>
      </c>
      <c r="I5" s="26" t="s">
        <v>23</v>
      </c>
      <c r="J5" s="29" t="s">
        <v>65</v>
      </c>
    </row>
    <row r="6" spans="1:10" ht="25.5" x14ac:dyDescent="0.25">
      <c r="A6" s="15">
        <v>5</v>
      </c>
      <c r="B6" s="8" t="s">
        <v>19</v>
      </c>
      <c r="C6" s="11" t="s">
        <v>26</v>
      </c>
      <c r="D6" s="14">
        <v>238018</v>
      </c>
      <c r="E6" s="19">
        <v>74770.2</v>
      </c>
      <c r="F6" s="14">
        <v>2008</v>
      </c>
      <c r="G6" s="36">
        <v>16440</v>
      </c>
      <c r="H6" s="23">
        <f t="shared" si="0"/>
        <v>1644</v>
      </c>
      <c r="I6" s="26" t="s">
        <v>27</v>
      </c>
      <c r="J6" s="29" t="s">
        <v>67</v>
      </c>
    </row>
    <row r="7" spans="1:10" ht="25.5" x14ac:dyDescent="0.25">
      <c r="A7" s="15">
        <v>6</v>
      </c>
      <c r="B7" s="8" t="s">
        <v>36</v>
      </c>
      <c r="C7" s="12" t="s">
        <v>37</v>
      </c>
      <c r="D7" s="15">
        <v>238019</v>
      </c>
      <c r="E7" s="18">
        <v>191239.2</v>
      </c>
      <c r="F7" s="15">
        <v>2008</v>
      </c>
      <c r="G7" s="36">
        <v>15390</v>
      </c>
      <c r="H7" s="23">
        <f t="shared" si="0"/>
        <v>1539</v>
      </c>
      <c r="I7" s="26" t="s">
        <v>38</v>
      </c>
      <c r="J7" s="29" t="s">
        <v>66</v>
      </c>
    </row>
    <row r="8" spans="1:10" x14ac:dyDescent="0.25">
      <c r="A8" s="15">
        <v>7</v>
      </c>
      <c r="B8" s="8" t="s">
        <v>6</v>
      </c>
      <c r="C8" s="12" t="s">
        <v>42</v>
      </c>
      <c r="D8" s="15">
        <v>238024</v>
      </c>
      <c r="E8" s="20">
        <v>293841.8</v>
      </c>
      <c r="F8" s="15">
        <v>2008</v>
      </c>
      <c r="G8" s="36">
        <v>10560</v>
      </c>
      <c r="H8" s="23">
        <f t="shared" si="0"/>
        <v>1056</v>
      </c>
      <c r="I8" s="26" t="s">
        <v>38</v>
      </c>
      <c r="J8" s="29" t="s">
        <v>66</v>
      </c>
    </row>
    <row r="9" spans="1:10" x14ac:dyDescent="0.25">
      <c r="A9" s="15">
        <v>8</v>
      </c>
      <c r="B9" s="8" t="s">
        <v>24</v>
      </c>
      <c r="C9" s="12" t="s">
        <v>25</v>
      </c>
      <c r="D9" s="15">
        <v>238025</v>
      </c>
      <c r="E9" s="21">
        <v>142792.5</v>
      </c>
      <c r="F9" s="15">
        <v>2008</v>
      </c>
      <c r="G9" s="36">
        <v>12810</v>
      </c>
      <c r="H9" s="23">
        <f t="shared" si="0"/>
        <v>1281</v>
      </c>
      <c r="I9" s="26" t="s">
        <v>23</v>
      </c>
      <c r="J9" s="29" t="s">
        <v>65</v>
      </c>
    </row>
    <row r="10" spans="1:10" x14ac:dyDescent="0.25">
      <c r="A10" s="15">
        <v>9</v>
      </c>
      <c r="B10" s="8" t="s">
        <v>6</v>
      </c>
      <c r="C10" s="12" t="s">
        <v>50</v>
      </c>
      <c r="D10" s="15">
        <v>238026</v>
      </c>
      <c r="E10" s="20">
        <v>204864.8</v>
      </c>
      <c r="F10" s="15">
        <v>2008</v>
      </c>
      <c r="G10" s="36">
        <v>11800</v>
      </c>
      <c r="H10" s="23">
        <f t="shared" si="0"/>
        <v>1180</v>
      </c>
      <c r="I10" s="26" t="s">
        <v>38</v>
      </c>
      <c r="J10" s="29" t="s">
        <v>66</v>
      </c>
    </row>
    <row r="11" spans="1:10" x14ac:dyDescent="0.25">
      <c r="A11" s="15">
        <v>10</v>
      </c>
      <c r="B11" s="8" t="s">
        <v>6</v>
      </c>
      <c r="C11" s="12" t="s">
        <v>41</v>
      </c>
      <c r="D11" s="15">
        <v>238027</v>
      </c>
      <c r="E11" s="18">
        <v>156651.1</v>
      </c>
      <c r="F11" s="15">
        <v>2008</v>
      </c>
      <c r="G11" s="36">
        <v>12570</v>
      </c>
      <c r="H11" s="23">
        <f t="shared" si="0"/>
        <v>1257</v>
      </c>
      <c r="I11" s="26" t="s">
        <v>38</v>
      </c>
      <c r="J11" s="29" t="s">
        <v>66</v>
      </c>
    </row>
    <row r="12" spans="1:10" x14ac:dyDescent="0.25">
      <c r="A12" s="15">
        <v>11</v>
      </c>
      <c r="B12" s="8" t="s">
        <v>6</v>
      </c>
      <c r="C12" s="12" t="s">
        <v>40</v>
      </c>
      <c r="D12" s="15">
        <v>238028</v>
      </c>
      <c r="E12" s="18">
        <v>82841.100000000006</v>
      </c>
      <c r="F12" s="15">
        <v>2008</v>
      </c>
      <c r="G12" s="36">
        <v>15150</v>
      </c>
      <c r="H12" s="23">
        <f t="shared" si="0"/>
        <v>1515</v>
      </c>
      <c r="I12" s="26" t="s">
        <v>38</v>
      </c>
      <c r="J12" s="29" t="s">
        <v>66</v>
      </c>
    </row>
    <row r="13" spans="1:10" x14ac:dyDescent="0.25">
      <c r="A13" s="15">
        <v>12</v>
      </c>
      <c r="B13" s="8" t="s">
        <v>6</v>
      </c>
      <c r="C13" s="12" t="s">
        <v>9</v>
      </c>
      <c r="D13" s="15">
        <v>238029</v>
      </c>
      <c r="E13" s="18">
        <v>155732.5</v>
      </c>
      <c r="F13" s="15">
        <v>2008</v>
      </c>
      <c r="G13" s="36">
        <v>12620</v>
      </c>
      <c r="H13" s="23">
        <f t="shared" si="0"/>
        <v>1262</v>
      </c>
      <c r="I13" s="27" t="s">
        <v>10</v>
      </c>
      <c r="J13" s="29" t="s">
        <v>68</v>
      </c>
    </row>
    <row r="14" spans="1:10" x14ac:dyDescent="0.25">
      <c r="A14" s="15">
        <v>13</v>
      </c>
      <c r="B14" s="8" t="s">
        <v>6</v>
      </c>
      <c r="C14" s="12" t="s">
        <v>34</v>
      </c>
      <c r="D14" s="15">
        <v>238030</v>
      </c>
      <c r="E14" s="20">
        <v>315641.2</v>
      </c>
      <c r="F14" s="15">
        <v>2008</v>
      </c>
      <c r="G14" s="36">
        <v>10990</v>
      </c>
      <c r="H14" s="23">
        <f t="shared" si="0"/>
        <v>1099</v>
      </c>
      <c r="I14" s="26" t="s">
        <v>35</v>
      </c>
      <c r="J14" s="29" t="s">
        <v>66</v>
      </c>
    </row>
    <row r="15" spans="1:10" x14ac:dyDescent="0.25">
      <c r="A15" s="15">
        <v>14</v>
      </c>
      <c r="B15" s="8" t="s">
        <v>6</v>
      </c>
      <c r="C15" s="11" t="s">
        <v>7</v>
      </c>
      <c r="D15" s="14">
        <v>238031</v>
      </c>
      <c r="E15" s="18">
        <v>155084</v>
      </c>
      <c r="F15" s="14">
        <v>2008</v>
      </c>
      <c r="G15" s="36">
        <v>12570</v>
      </c>
      <c r="H15" s="23">
        <f t="shared" si="0"/>
        <v>1257</v>
      </c>
      <c r="I15" s="26" t="s">
        <v>8</v>
      </c>
      <c r="J15" s="29" t="s">
        <v>68</v>
      </c>
    </row>
    <row r="16" spans="1:10" x14ac:dyDescent="0.25">
      <c r="A16" s="15">
        <v>15</v>
      </c>
      <c r="B16" s="8" t="s">
        <v>6</v>
      </c>
      <c r="C16" s="11" t="s">
        <v>11</v>
      </c>
      <c r="D16" s="14">
        <v>238032</v>
      </c>
      <c r="E16" s="20">
        <v>164486</v>
      </c>
      <c r="F16" s="14">
        <v>2008</v>
      </c>
      <c r="G16" s="36">
        <v>12480</v>
      </c>
      <c r="H16" s="23">
        <f t="shared" si="0"/>
        <v>1248</v>
      </c>
      <c r="I16" s="26" t="s">
        <v>12</v>
      </c>
      <c r="J16" s="29" t="s">
        <v>69</v>
      </c>
    </row>
    <row r="17" spans="1:10" x14ac:dyDescent="0.25">
      <c r="A17" s="15">
        <v>16</v>
      </c>
      <c r="B17" s="8" t="s">
        <v>6</v>
      </c>
      <c r="C17" s="11" t="s">
        <v>18</v>
      </c>
      <c r="D17" s="14">
        <v>238033</v>
      </c>
      <c r="E17" s="19">
        <v>97656.8</v>
      </c>
      <c r="F17" s="14">
        <v>2008</v>
      </c>
      <c r="G17" s="36">
        <v>14870</v>
      </c>
      <c r="H17" s="23">
        <f t="shared" si="0"/>
        <v>1487</v>
      </c>
      <c r="I17" s="26" t="s">
        <v>17</v>
      </c>
      <c r="J17" s="29" t="s">
        <v>64</v>
      </c>
    </row>
    <row r="18" spans="1:10" x14ac:dyDescent="0.25">
      <c r="A18" s="15">
        <v>17</v>
      </c>
      <c r="B18" s="8" t="s">
        <v>24</v>
      </c>
      <c r="C18" s="11" t="s">
        <v>28</v>
      </c>
      <c r="D18" s="14">
        <v>238034</v>
      </c>
      <c r="E18" s="19">
        <v>112706.6</v>
      </c>
      <c r="F18" s="14">
        <v>2008</v>
      </c>
      <c r="G18" s="36">
        <v>13530</v>
      </c>
      <c r="H18" s="23">
        <f t="shared" si="0"/>
        <v>1353</v>
      </c>
      <c r="I18" s="26" t="s">
        <v>29</v>
      </c>
      <c r="J18" s="29" t="s">
        <v>70</v>
      </c>
    </row>
    <row r="19" spans="1:10" x14ac:dyDescent="0.25">
      <c r="A19" s="15">
        <v>18</v>
      </c>
      <c r="B19" s="8" t="s">
        <v>6</v>
      </c>
      <c r="C19" s="11" t="s">
        <v>39</v>
      </c>
      <c r="D19" s="14">
        <v>238035</v>
      </c>
      <c r="E19" s="18">
        <v>199519.6</v>
      </c>
      <c r="F19" s="14">
        <v>2008</v>
      </c>
      <c r="G19" s="36">
        <v>11900</v>
      </c>
      <c r="H19" s="23">
        <f t="shared" si="0"/>
        <v>1190</v>
      </c>
      <c r="I19" s="26" t="s">
        <v>38</v>
      </c>
      <c r="J19" s="29" t="s">
        <v>66</v>
      </c>
    </row>
    <row r="20" spans="1:10" x14ac:dyDescent="0.25">
      <c r="A20" s="15">
        <v>19</v>
      </c>
      <c r="B20" s="8" t="s">
        <v>6</v>
      </c>
      <c r="C20" s="12" t="s">
        <v>43</v>
      </c>
      <c r="D20" s="15">
        <v>238036</v>
      </c>
      <c r="E20" s="20">
        <v>162241.1</v>
      </c>
      <c r="F20" s="15">
        <v>2008</v>
      </c>
      <c r="G20" s="36">
        <v>12520</v>
      </c>
      <c r="H20" s="23">
        <f t="shared" si="0"/>
        <v>1252</v>
      </c>
      <c r="I20" s="26" t="s">
        <v>38</v>
      </c>
      <c r="J20" s="29" t="s">
        <v>66</v>
      </c>
    </row>
    <row r="21" spans="1:10" x14ac:dyDescent="0.25">
      <c r="A21" s="15">
        <v>20</v>
      </c>
      <c r="B21" s="8" t="s">
        <v>6</v>
      </c>
      <c r="C21" s="12" t="s">
        <v>13</v>
      </c>
      <c r="D21" s="15">
        <v>238037</v>
      </c>
      <c r="E21" s="20">
        <v>226201.60000000001</v>
      </c>
      <c r="F21" s="15">
        <v>2008</v>
      </c>
      <c r="G21" s="36">
        <v>11520</v>
      </c>
      <c r="H21" s="23">
        <f t="shared" si="0"/>
        <v>1152</v>
      </c>
      <c r="I21" s="26" t="s">
        <v>14</v>
      </c>
      <c r="J21" s="29" t="s">
        <v>71</v>
      </c>
    </row>
    <row r="22" spans="1:10" x14ac:dyDescent="0.25">
      <c r="A22" s="15">
        <v>21</v>
      </c>
      <c r="B22" s="8" t="s">
        <v>6</v>
      </c>
      <c r="C22" s="12" t="s">
        <v>53</v>
      </c>
      <c r="D22" s="15">
        <v>238038</v>
      </c>
      <c r="E22" s="18">
        <v>145213.70000000001</v>
      </c>
      <c r="F22" s="15">
        <v>2008</v>
      </c>
      <c r="G22" s="36">
        <v>13430</v>
      </c>
      <c r="H22" s="23">
        <f t="shared" si="0"/>
        <v>1343</v>
      </c>
      <c r="I22" s="26" t="s">
        <v>54</v>
      </c>
      <c r="J22" s="29" t="s">
        <v>72</v>
      </c>
    </row>
    <row r="23" spans="1:10" x14ac:dyDescent="0.25">
      <c r="A23" s="15">
        <v>22</v>
      </c>
      <c r="B23" s="8" t="s">
        <v>24</v>
      </c>
      <c r="C23" s="12" t="s">
        <v>57</v>
      </c>
      <c r="D23" s="15">
        <v>238039</v>
      </c>
      <c r="E23" s="18">
        <v>164421.1</v>
      </c>
      <c r="F23" s="15">
        <v>2008</v>
      </c>
      <c r="G23" s="36">
        <v>12480</v>
      </c>
      <c r="H23" s="23">
        <f t="shared" si="0"/>
        <v>1248</v>
      </c>
      <c r="I23" s="26" t="s">
        <v>56</v>
      </c>
      <c r="J23" s="29" t="s">
        <v>73</v>
      </c>
    </row>
    <row r="24" spans="1:10" x14ac:dyDescent="0.25">
      <c r="A24" s="15">
        <v>23</v>
      </c>
      <c r="B24" s="8" t="s">
        <v>6</v>
      </c>
      <c r="C24" s="12" t="s">
        <v>55</v>
      </c>
      <c r="D24" s="15">
        <v>238040</v>
      </c>
      <c r="E24" s="18">
        <v>92519.5</v>
      </c>
      <c r="F24" s="15">
        <v>2008</v>
      </c>
      <c r="G24" s="36">
        <v>14870</v>
      </c>
      <c r="H24" s="23">
        <f t="shared" si="0"/>
        <v>1487</v>
      </c>
      <c r="I24" s="26" t="s">
        <v>56</v>
      </c>
      <c r="J24" s="29" t="s">
        <v>73</v>
      </c>
    </row>
    <row r="25" spans="1:10" x14ac:dyDescent="0.25">
      <c r="A25" s="15">
        <v>24</v>
      </c>
      <c r="B25" s="8" t="s">
        <v>6</v>
      </c>
      <c r="C25" s="12" t="s">
        <v>30</v>
      </c>
      <c r="D25" s="15">
        <v>238041</v>
      </c>
      <c r="E25" s="18">
        <v>135268.20000000001</v>
      </c>
      <c r="F25" s="15">
        <v>2008</v>
      </c>
      <c r="G25" s="36">
        <v>12950</v>
      </c>
      <c r="H25" s="23">
        <f t="shared" si="0"/>
        <v>1295</v>
      </c>
      <c r="I25" s="26" t="s">
        <v>31</v>
      </c>
      <c r="J25" s="29" t="s">
        <v>74</v>
      </c>
    </row>
    <row r="26" spans="1:10" x14ac:dyDescent="0.25">
      <c r="A26" s="15">
        <v>25</v>
      </c>
      <c r="B26" s="8" t="s">
        <v>24</v>
      </c>
      <c r="C26" s="12" t="s">
        <v>32</v>
      </c>
      <c r="D26" s="15">
        <v>238042</v>
      </c>
      <c r="E26" s="20">
        <v>149108.20000000001</v>
      </c>
      <c r="F26" s="15">
        <v>2008</v>
      </c>
      <c r="G26" s="36">
        <v>12710</v>
      </c>
      <c r="H26" s="23">
        <f t="shared" si="0"/>
        <v>1271</v>
      </c>
      <c r="I26" s="26" t="s">
        <v>33</v>
      </c>
      <c r="J26" s="29" t="s">
        <v>75</v>
      </c>
    </row>
    <row r="27" spans="1:10" x14ac:dyDescent="0.25">
      <c r="A27" s="15">
        <v>26</v>
      </c>
      <c r="B27" s="8" t="s">
        <v>44</v>
      </c>
      <c r="C27" s="12" t="s">
        <v>49</v>
      </c>
      <c r="D27" s="15">
        <v>238800</v>
      </c>
      <c r="E27" s="18">
        <v>236978.6</v>
      </c>
      <c r="F27" s="15">
        <v>2011</v>
      </c>
      <c r="G27" s="36">
        <v>26670</v>
      </c>
      <c r="H27" s="23">
        <f t="shared" si="0"/>
        <v>2667</v>
      </c>
      <c r="I27" s="26" t="s">
        <v>38</v>
      </c>
      <c r="J27" s="29" t="s">
        <v>66</v>
      </c>
    </row>
    <row r="28" spans="1:10" x14ac:dyDescent="0.25">
      <c r="A28" s="15">
        <v>27</v>
      </c>
      <c r="B28" s="8" t="s">
        <v>44</v>
      </c>
      <c r="C28" s="11" t="s">
        <v>45</v>
      </c>
      <c r="D28" s="15">
        <v>238801</v>
      </c>
      <c r="E28" s="18">
        <v>209315.8</v>
      </c>
      <c r="F28" s="15">
        <v>2011</v>
      </c>
      <c r="G28" s="36">
        <v>27200</v>
      </c>
      <c r="H28" s="23">
        <f t="shared" si="0"/>
        <v>2720</v>
      </c>
      <c r="I28" s="26" t="s">
        <v>38</v>
      </c>
      <c r="J28" s="29" t="s">
        <v>66</v>
      </c>
    </row>
    <row r="29" spans="1:10" x14ac:dyDescent="0.25">
      <c r="A29" s="15">
        <v>28</v>
      </c>
      <c r="B29" s="8" t="s">
        <v>44</v>
      </c>
      <c r="C29" s="12" t="s">
        <v>47</v>
      </c>
      <c r="D29" s="15">
        <v>238804</v>
      </c>
      <c r="E29" s="18">
        <v>256585.1</v>
      </c>
      <c r="F29" s="15">
        <v>2011</v>
      </c>
      <c r="G29" s="36">
        <v>25810</v>
      </c>
      <c r="H29" s="23">
        <f t="shared" si="0"/>
        <v>2581</v>
      </c>
      <c r="I29" s="26" t="s">
        <v>38</v>
      </c>
      <c r="J29" s="29" t="s">
        <v>66</v>
      </c>
    </row>
    <row r="30" spans="1:10" x14ac:dyDescent="0.25">
      <c r="A30" s="15">
        <v>29</v>
      </c>
      <c r="B30" s="8" t="s">
        <v>44</v>
      </c>
      <c r="C30" s="12" t="s">
        <v>46</v>
      </c>
      <c r="D30" s="15">
        <v>238805</v>
      </c>
      <c r="E30" s="18">
        <v>178629.1</v>
      </c>
      <c r="F30" s="15">
        <v>2011</v>
      </c>
      <c r="G30" s="36">
        <v>28580</v>
      </c>
      <c r="H30" s="23">
        <f t="shared" si="0"/>
        <v>2858</v>
      </c>
      <c r="I30" s="26" t="s">
        <v>38</v>
      </c>
      <c r="J30" s="29" t="s">
        <v>66</v>
      </c>
    </row>
    <row r="31" spans="1:10" ht="13.5" thickBot="1" x14ac:dyDescent="0.3">
      <c r="A31" s="16">
        <v>30</v>
      </c>
      <c r="B31" s="9" t="s">
        <v>44</v>
      </c>
      <c r="C31" s="31" t="s">
        <v>48</v>
      </c>
      <c r="D31" s="16">
        <v>238806</v>
      </c>
      <c r="E31" s="32">
        <v>297826.59999999998</v>
      </c>
      <c r="F31" s="16">
        <v>2011</v>
      </c>
      <c r="G31" s="37">
        <v>24040</v>
      </c>
      <c r="H31" s="24">
        <f t="shared" si="0"/>
        <v>2404</v>
      </c>
      <c r="I31" s="33" t="s">
        <v>38</v>
      </c>
      <c r="J31" s="30" t="s">
        <v>66</v>
      </c>
    </row>
    <row r="32" spans="1:10" x14ac:dyDescent="0.25">
      <c r="B32" s="2"/>
      <c r="G32" s="3"/>
    </row>
    <row r="34" spans="2:10" x14ac:dyDescent="0.25">
      <c r="B34" s="46" t="s">
        <v>76</v>
      </c>
      <c r="C34" s="46"/>
      <c r="D34" s="46"/>
      <c r="E34" s="47"/>
      <c r="F34" s="46"/>
      <c r="G34" s="47"/>
      <c r="H34" s="47"/>
      <c r="I34" s="46"/>
      <c r="J34" s="48"/>
    </row>
    <row r="35" spans="2:10" ht="15" x14ac:dyDescent="0.25">
      <c r="B35" s="6"/>
    </row>
  </sheetData>
  <autoFilter ref="A1:J32" xr:uid="{E89DD688-EA61-4073-8DF4-8257AE00CB13}"/>
  <sortState ref="A2:H32">
    <sortCondition ref="D2:D32"/>
    <sortCondition ref="A2:A32"/>
  </sortState>
  <pageMargins left="0.7" right="0.22" top="0.88" bottom="0.28999999999999998" header="0.37" footer="0.13"/>
  <pageSetup paperSize="9" orientation="landscape" r:id="rId1"/>
  <headerFooter>
    <oddHeader>&amp;C&amp;"-,Bold"TABEL LICITATIE 07.07.2020
ACCES ADMIS numai IMM-uri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Maria Negret</cp:lastModifiedBy>
  <cp:lastPrinted>2020-06-26T07:13:17Z</cp:lastPrinted>
  <dcterms:created xsi:type="dcterms:W3CDTF">2020-02-24T10:38:17Z</dcterms:created>
  <dcterms:modified xsi:type="dcterms:W3CDTF">2020-06-29T10:39:00Z</dcterms:modified>
</cp:coreProperties>
</file>